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'Tabelle1'!$A$1:$D$51</definedName>
  </definedNames>
  <calcPr fullCalcOnLoad="1"/>
</workbook>
</file>

<file path=xl/sharedStrings.xml><?xml version="1.0" encoding="utf-8"?>
<sst xmlns="http://schemas.openxmlformats.org/spreadsheetml/2006/main" count="41" uniqueCount="37">
  <si>
    <t>Summe</t>
  </si>
  <si>
    <t>zzgl. 16% MwSt</t>
  </si>
  <si>
    <t>Rechnungssumme</t>
  </si>
  <si>
    <t xml:space="preserve">Dipl.-Ing. (FH) </t>
  </si>
  <si>
    <t>Stephen Schneider</t>
  </si>
  <si>
    <t xml:space="preserve"> </t>
  </si>
  <si>
    <t>Dipl.-Ing.(FH) Stephen Schneider</t>
  </si>
  <si>
    <t>mobil 0171 3649412</t>
  </si>
  <si>
    <t>Bestellung</t>
  </si>
  <si>
    <t>wir bestellen verbindlich:</t>
  </si>
  <si>
    <t>Stück</t>
  </si>
  <si>
    <t>EP</t>
  </si>
  <si>
    <t>GP</t>
  </si>
  <si>
    <t>Es gelten unsere AGBs.</t>
  </si>
  <si>
    <t>Produkt/Dienstleistung</t>
  </si>
  <si>
    <t>tel 0941 3074680</t>
  </si>
  <si>
    <t>fax 0941 3074688</t>
  </si>
  <si>
    <t>http://www.software-vertrieb-stephen-schneider.de</t>
  </si>
  <si>
    <t xml:space="preserve">SOFTWARE BERATUNG </t>
  </si>
  <si>
    <t>STEPHEN SCHNEIDER</t>
  </si>
  <si>
    <t>Software-Beratung  EDV-Konzepte</t>
  </si>
  <si>
    <t>Bis zur vollständigen Bezahlung bleibt die Ware Eigentum des Verkäufers.</t>
  </si>
  <si>
    <t>Gesamtpreis</t>
  </si>
  <si>
    <t>Prüfeninger Schloßstr. 2a</t>
  </si>
  <si>
    <t>Stephen Schneider          93051 Regensburg</t>
  </si>
  <si>
    <t>93051 Regensburg</t>
  </si>
  <si>
    <t>Ort Datum Unterschrift</t>
  </si>
  <si>
    <t>sschneider@schneider-train-it.de</t>
  </si>
  <si>
    <t>meine Bankverbindung: Stephen Schneider</t>
  </si>
  <si>
    <t>St.Nr. 139/56885</t>
  </si>
  <si>
    <t>Hypovereinsbank Regensburg  BLZ 750 200 73  Konto 344 917 477</t>
  </si>
  <si>
    <t>Büro / Unterschrift</t>
  </si>
  <si>
    <t>___</t>
  </si>
  <si>
    <t xml:space="preserve">Regensburg, den </t>
  </si>
  <si>
    <t>Telefon</t>
  </si>
  <si>
    <t>email</t>
  </si>
  <si>
    <t>Cinema 4D Version 8.5  "Studio-Paket"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</si>
</sst>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0_ \€_-;\-* #,##0.00_ \€_-;_-* &quot;-&quot;??_ \€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"/>
  </numFmts>
  <fonts count="11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9"/>
      <color indexed="23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17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17" applyFont="1" applyAlignment="1">
      <alignment horizontal="right"/>
    </xf>
    <xf numFmtId="177" fontId="3" fillId="0" borderId="0" xfId="0" applyNumberFormat="1" applyFont="1" applyAlignment="1">
      <alignment/>
    </xf>
    <xf numFmtId="177" fontId="1" fillId="2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177" fontId="1" fillId="0" borderId="1" xfId="0" applyNumberFormat="1" applyFont="1" applyBorder="1" applyAlignment="1">
      <alignment/>
    </xf>
    <xf numFmtId="177" fontId="2" fillId="2" borderId="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3" borderId="0" xfId="0" applyFont="1" applyFill="1" applyAlignment="1">
      <alignment/>
    </xf>
    <xf numFmtId="0" fontId="10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ware-vertrieb-stephen-schneider.de/" TargetMode="External" /><Relationship Id="rId2" Type="http://schemas.openxmlformats.org/officeDocument/2006/relationships/hyperlink" Target="mailto:sschneider@schneider-train-it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30" zoomScaleNormal="130" workbookViewId="0" topLeftCell="A22">
      <selection activeCell="D36" sqref="D36"/>
    </sheetView>
  </sheetViews>
  <sheetFormatPr defaultColWidth="11.421875" defaultRowHeight="12.75"/>
  <cols>
    <col min="1" max="1" width="50.421875" style="1" customWidth="1"/>
    <col min="2" max="2" width="8.140625" style="1" customWidth="1"/>
    <col min="3" max="3" width="8.7109375" style="1" customWidth="1"/>
    <col min="4" max="4" width="16.00390625" style="1" customWidth="1"/>
    <col min="5" max="16384" width="11.421875" style="1" customWidth="1"/>
  </cols>
  <sheetData>
    <row r="1" spans="1:4" ht="14.25">
      <c r="A1" s="12" t="s">
        <v>3</v>
      </c>
      <c r="B1" s="12"/>
      <c r="D1" s="9" t="s">
        <v>15</v>
      </c>
    </row>
    <row r="2" spans="1:4" ht="14.25">
      <c r="A2" s="12" t="s">
        <v>4</v>
      </c>
      <c r="B2" s="12"/>
      <c r="D2" s="9" t="s">
        <v>16</v>
      </c>
    </row>
    <row r="3" spans="1:4" ht="14.25">
      <c r="A3" s="12" t="s">
        <v>23</v>
      </c>
      <c r="B3" s="12"/>
      <c r="D3" s="9" t="s">
        <v>7</v>
      </c>
    </row>
    <row r="4" spans="1:4" ht="14.25">
      <c r="A4" s="12" t="s">
        <v>25</v>
      </c>
      <c r="B4" s="12"/>
      <c r="D4" s="18" t="s">
        <v>27</v>
      </c>
    </row>
    <row r="7" spans="1:2" ht="14.25">
      <c r="A7" s="9" t="s">
        <v>24</v>
      </c>
      <c r="B7" s="14" t="s">
        <v>18</v>
      </c>
    </row>
    <row r="8" spans="1:2" ht="14.25">
      <c r="A8" s="27" t="s">
        <v>32</v>
      </c>
      <c r="B8" s="14" t="s">
        <v>19</v>
      </c>
    </row>
    <row r="9" ht="14.25">
      <c r="A9" s="27" t="s">
        <v>32</v>
      </c>
    </row>
    <row r="10" spans="1:2" ht="14.25">
      <c r="A10" s="27" t="s">
        <v>32</v>
      </c>
      <c r="B10" s="16" t="s">
        <v>20</v>
      </c>
    </row>
    <row r="11" spans="1:2" ht="15">
      <c r="A11" s="28" t="s">
        <v>32</v>
      </c>
      <c r="B11" s="15" t="s">
        <v>17</v>
      </c>
    </row>
    <row r="13" ht="14.25">
      <c r="A13" s="1" t="s">
        <v>34</v>
      </c>
    </row>
    <row r="14" ht="14.25">
      <c r="A14" s="27"/>
    </row>
    <row r="15" ht="14.25">
      <c r="A15" s="1" t="s">
        <v>35</v>
      </c>
    </row>
    <row r="16" ht="14.25">
      <c r="A16" s="27"/>
    </row>
    <row r="18" ht="14.25">
      <c r="G18" s="1" t="s">
        <v>5</v>
      </c>
    </row>
    <row r="19" spans="1:4" ht="14.25">
      <c r="A19" s="11" t="s">
        <v>8</v>
      </c>
      <c r="B19" s="11"/>
      <c r="C19" s="25" t="s">
        <v>33</v>
      </c>
      <c r="D19" s="26">
        <f ca="1">TODAY()</f>
        <v>38190</v>
      </c>
    </row>
    <row r="20" ht="14.25">
      <c r="D20" s="9"/>
    </row>
    <row r="21" spans="1:4" ht="14.25">
      <c r="A21" s="1" t="s">
        <v>9</v>
      </c>
      <c r="D21" s="9"/>
    </row>
    <row r="22" ht="14.25">
      <c r="D22" s="9"/>
    </row>
    <row r="23" ht="14.25">
      <c r="D23" s="9"/>
    </row>
    <row r="24" spans="1:4" ht="14.25">
      <c r="A24" s="2" t="s">
        <v>14</v>
      </c>
      <c r="B24" s="13" t="s">
        <v>10</v>
      </c>
      <c r="C24" s="13" t="s">
        <v>11</v>
      </c>
      <c r="D24" s="13" t="s">
        <v>12</v>
      </c>
    </row>
    <row r="25" ht="14.25">
      <c r="D25" s="19"/>
    </row>
    <row r="26" spans="1:4" ht="14.25">
      <c r="A26" s="5" t="s">
        <v>36</v>
      </c>
      <c r="B26" s="5">
        <v>1</v>
      </c>
      <c r="C26" s="3">
        <v>2598</v>
      </c>
      <c r="D26" s="20">
        <f>C26*B26</f>
        <v>2598</v>
      </c>
    </row>
    <row r="27" ht="14.25">
      <c r="D27" s="19"/>
    </row>
    <row r="28" spans="1:4" ht="14.25">
      <c r="A28" s="5"/>
      <c r="B28" s="5"/>
      <c r="C28" s="3"/>
      <c r="D28" s="20"/>
    </row>
    <row r="29" spans="3:4" ht="14.25">
      <c r="C29" s="4"/>
      <c r="D29" s="21"/>
    </row>
    <row r="30" spans="1:4" ht="14.25">
      <c r="A30" s="5"/>
      <c r="B30" s="5"/>
      <c r="C30" s="3"/>
      <c r="D30" s="20"/>
    </row>
    <row r="31" spans="3:4" ht="14.25">
      <c r="C31" s="6"/>
      <c r="D31" s="21"/>
    </row>
    <row r="32" spans="1:4" ht="14.25">
      <c r="A32" s="5"/>
      <c r="B32" s="5"/>
      <c r="C32" s="3"/>
      <c r="D32" s="20"/>
    </row>
    <row r="33" spans="1:4" ht="14.25">
      <c r="A33" s="1" t="s">
        <v>22</v>
      </c>
      <c r="C33" s="8" t="s">
        <v>0</v>
      </c>
      <c r="D33" s="23">
        <f>SUM(D26:D32)</f>
        <v>2598</v>
      </c>
    </row>
    <row r="34" spans="1:4" ht="14.25">
      <c r="A34" s="5" t="s">
        <v>1</v>
      </c>
      <c r="B34" s="5"/>
      <c r="C34" s="3"/>
      <c r="D34" s="20">
        <f>D33*0.16</f>
        <v>415.68</v>
      </c>
    </row>
    <row r="35" spans="3:4" ht="14.25">
      <c r="C35" s="7"/>
      <c r="D35" s="22"/>
    </row>
    <row r="36" spans="1:4" ht="14.25">
      <c r="A36" s="5" t="s">
        <v>2</v>
      </c>
      <c r="B36" s="5"/>
      <c r="C36" s="3"/>
      <c r="D36" s="24">
        <f>SUM(D33:D34)</f>
        <v>3013.68</v>
      </c>
    </row>
    <row r="38" ht="14.25">
      <c r="A38" s="1" t="s">
        <v>13</v>
      </c>
    </row>
    <row r="39" spans="1:2" ht="14.25">
      <c r="A39" s="10" t="s">
        <v>21</v>
      </c>
      <c r="B39" s="10"/>
    </row>
    <row r="41" spans="1:4" ht="14.25">
      <c r="A41" s="1" t="s">
        <v>26</v>
      </c>
      <c r="D41" s="17" t="s">
        <v>26</v>
      </c>
    </row>
    <row r="46" spans="1:4" ht="14.25">
      <c r="A46" s="1" t="s">
        <v>31</v>
      </c>
      <c r="D46" s="17" t="s">
        <v>6</v>
      </c>
    </row>
    <row r="48" ht="14.25">
      <c r="A48" s="14" t="s">
        <v>28</v>
      </c>
    </row>
    <row r="49" ht="14.25">
      <c r="A49" s="14" t="s">
        <v>30</v>
      </c>
    </row>
    <row r="50" ht="14.25">
      <c r="A50" s="14" t="s">
        <v>29</v>
      </c>
    </row>
  </sheetData>
  <hyperlinks>
    <hyperlink ref="B11" r:id="rId1" display="http://www.software-vertrieb-stephen-schneider.de/"/>
    <hyperlink ref="D4" r:id="rId2" display="sschneider@schneider-train-it.de"/>
  </hyperlinks>
  <printOptions/>
  <pageMargins left="0.7874015748031497" right="0.7086614173228347" top="0.984251968503937" bottom="0.984251968503937" header="0.5118110236220472" footer="0.511811023622047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Stephen Schneider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Schneider</dc:creator>
  <cp:keywords/>
  <dc:description/>
  <cp:lastModifiedBy>Stephen Schneider</cp:lastModifiedBy>
  <cp:lastPrinted>2004-07-22T15:46:50Z</cp:lastPrinted>
  <dcterms:created xsi:type="dcterms:W3CDTF">2001-06-10T20:05:28Z</dcterms:created>
  <dcterms:modified xsi:type="dcterms:W3CDTF">2004-07-22T15:57:18Z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